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育ニュース用\ブログ\"/>
    </mc:Choice>
  </mc:AlternateContent>
  <bookViews>
    <workbookView xWindow="480" yWindow="120" windowWidth="18315" windowHeight="116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B23" i="2" l="1"/>
  <c r="B22" i="2"/>
  <c r="B21" i="2"/>
  <c r="H5" i="2"/>
  <c r="G5" i="2"/>
  <c r="D11" i="2"/>
  <c r="D10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C15" i="2"/>
  <c r="C14" i="2"/>
  <c r="C13" i="2"/>
  <c r="C12" i="2"/>
  <c r="C11" i="2"/>
  <c r="C10" i="2"/>
  <c r="C9" i="2"/>
  <c r="C8" i="2"/>
  <c r="C7" i="2"/>
  <c r="C6" i="2"/>
  <c r="C5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<sst xmlns="http://schemas.openxmlformats.org/spreadsheetml/2006/main" count="18" uniqueCount="18">
  <si>
    <t>除数</t>
    <rPh sb="0" eb="2">
      <t>ジョスウ</t>
    </rPh>
    <phoneticPr fontId="2"/>
  </si>
  <si>
    <t>自民党</t>
    <rPh sb="0" eb="3">
      <t>ジミントウ</t>
    </rPh>
    <phoneticPr fontId="2"/>
  </si>
  <si>
    <t>民進党</t>
    <rPh sb="0" eb="3">
      <t>ミンシントウ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</si>
  <si>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</si>
  <si>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</si>
  <si>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おおさか維新の会</t>
    <rPh sb="4" eb="6">
      <t>イシン</t>
    </rPh>
    <rPh sb="7" eb="8">
      <t>カイ</t>
    </rPh>
    <phoneticPr fontId="2"/>
  </si>
  <si>
    <t>社民党</t>
    <rPh sb="0" eb="3">
      <t>シャミントウ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</si>
  <si>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</si>
  <si>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</si>
  <si>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新党改革</t>
    <rPh sb="0" eb="2">
      <t>シントウ</t>
    </rPh>
    <rPh sb="2" eb="4">
      <t>カイカク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</si>
  <si>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</si>
  <si>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支持政党なし</t>
    <rPh sb="0" eb="2">
      <t>シジ</t>
    </rPh>
    <rPh sb="2" eb="4">
      <t>セイトウ</t>
    </rPh>
    <phoneticPr fontId="2"/>
  </si>
  <si>
    <t>国民怒りの声</t>
    <rPh sb="0" eb="2">
      <t>コクミン</t>
    </rPh>
    <rPh sb="2" eb="3">
      <t>イカ</t>
    </rPh>
    <rPh sb="5" eb="6">
      <t>コエ</t>
    </rPh>
    <phoneticPr fontId="2"/>
  </si>
  <si>
    <t>←ここが「ボーダーライン」だった</t>
    <phoneticPr fontId="2"/>
  </si>
  <si>
    <t>定員48名</t>
    <rPh sb="0" eb="2">
      <t>テイイン</t>
    </rPh>
    <rPh sb="4" eb="5">
      <t>メイ</t>
    </rPh>
    <phoneticPr fontId="2"/>
  </si>
  <si>
    <t>獲得議席</t>
    <rPh sb="0" eb="2">
      <t>カクトク</t>
    </rPh>
    <rPh sb="2" eb="4">
      <t>ギセキ</t>
    </rPh>
    <phoneticPr fontId="2"/>
  </si>
  <si>
    <t>2016/7/10参議院通常選挙　比例政党別総得票数と、ドント式による当選者数計算表</t>
    <rPh sb="9" eb="12">
      <t>サンギイン</t>
    </rPh>
    <rPh sb="12" eb="14">
      <t>ツウジョウ</t>
    </rPh>
    <rPh sb="14" eb="16">
      <t>センキョ</t>
    </rPh>
    <rPh sb="17" eb="19">
      <t>ヒレイ</t>
    </rPh>
    <rPh sb="19" eb="21">
      <t>セイトウ</t>
    </rPh>
    <rPh sb="21" eb="22">
      <t>ベツ</t>
    </rPh>
    <rPh sb="22" eb="23">
      <t>ソウ</t>
    </rPh>
    <rPh sb="23" eb="26">
      <t>トクヒョウスウ</t>
    </rPh>
    <rPh sb="31" eb="32">
      <t>シキ</t>
    </rPh>
    <rPh sb="35" eb="37">
      <t>トウセン</t>
    </rPh>
    <rPh sb="37" eb="38">
      <t>シャ</t>
    </rPh>
    <rPh sb="38" eb="39">
      <t>スウ</t>
    </rPh>
    <rPh sb="39" eb="41">
      <t>ケイサン</t>
    </rPh>
    <rPh sb="41" eb="42">
      <t>ヒョウ</t>
    </rPh>
    <phoneticPr fontId="2"/>
  </si>
  <si>
    <t>↑山田太郎氏はここ</t>
    <rPh sb="1" eb="3">
      <t>ヤマダ</t>
    </rPh>
    <rPh sb="3" eb="6">
      <t>タロウシ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</si>
</sst>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14" sqref="J14"/>
    </sheetView>
  </sheetViews>
  <sheetFormatPr defaultRowHeight="13.5" x14ac:dyDescent="0.15"/>
  <cols>
    <col min="1" max="1" width="9" bestFit="1" customWidth="1"/>
    <col min="2" max="13" width="10.625" customWidth="1"/>
  </cols>
  <sheetData>
    <row r="1" spans="1:13" x14ac:dyDescent="0.15">
      <c r="B1" t="s">
        <v>16</v>
      </c>
    </row>
    <row r="2" spans="1:13" x14ac:dyDescent="0.15">
      <c r="B2" t="s">
        <v>14</v>
      </c>
    </row>
    <row r="3" spans="1:13" ht="40.5" x14ac:dyDescent="0.15">
      <c r="A3" s="10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</row>
    <row r="4" spans="1:13" x14ac:dyDescent="0.15">
      <c r="A4" s="1">
        <v>1</v>
      </c>
      <c r="B4" s="6">
        <v>20114788</v>
      </c>
      <c r="C4" s="7">
        <v>11750965</v>
      </c>
      <c r="D4" s="7">
        <v>7572962</v>
      </c>
      <c r="E4" s="7">
        <v>6016195</v>
      </c>
      <c r="F4" s="7">
        <v>5153584</v>
      </c>
      <c r="G4" s="7">
        <v>1536238</v>
      </c>
      <c r="H4" s="7">
        <v>1067300</v>
      </c>
      <c r="I4" s="2">
        <v>734024</v>
      </c>
      <c r="J4" s="2">
        <v>580653</v>
      </c>
      <c r="K4" s="2">
        <v>366815</v>
      </c>
      <c r="L4" s="2">
        <v>647071</v>
      </c>
      <c r="M4" s="2">
        <v>466706</v>
      </c>
    </row>
    <row r="5" spans="1:13" x14ac:dyDescent="0.15">
      <c r="A5" s="1">
        <v>2</v>
      </c>
      <c r="B5" s="6">
        <f>B$4/$A5</f>
        <v>10057394</v>
      </c>
      <c r="C5" s="7">
        <f>C$4/$A5</f>
        <v>5875482.5</v>
      </c>
      <c r="D5" s="7">
        <f t="shared" ref="D5:H11" si="0">D$4/$A5</f>
        <v>3786481</v>
      </c>
      <c r="E5" s="7">
        <f t="shared" si="0"/>
        <v>3008097.5</v>
      </c>
      <c r="F5" s="7">
        <f t="shared" si="0"/>
        <v>2576792</v>
      </c>
      <c r="G5" s="2">
        <f t="shared" si="0"/>
        <v>768119</v>
      </c>
      <c r="H5" s="2">
        <f t="shared" si="0"/>
        <v>533650</v>
      </c>
      <c r="I5" s="2"/>
      <c r="J5" s="13" t="s">
        <v>17</v>
      </c>
      <c r="K5" s="2"/>
      <c r="L5" s="2"/>
      <c r="M5" s="2"/>
    </row>
    <row r="6" spans="1:13" x14ac:dyDescent="0.15">
      <c r="A6" s="1">
        <v>3</v>
      </c>
      <c r="B6" s="6">
        <f t="shared" ref="B6:C23" si="1">B$4/$A6</f>
        <v>6704929.333333333</v>
      </c>
      <c r="C6" s="7">
        <f t="shared" si="1"/>
        <v>3916988.3333333335</v>
      </c>
      <c r="D6" s="7">
        <f t="shared" si="0"/>
        <v>2524320.6666666665</v>
      </c>
      <c r="E6" s="7">
        <f t="shared" si="0"/>
        <v>2005398.3333333333</v>
      </c>
      <c r="F6" s="7">
        <f t="shared" si="0"/>
        <v>1717861.3333333333</v>
      </c>
      <c r="G6" s="2"/>
      <c r="H6" s="2"/>
      <c r="I6" s="2"/>
      <c r="J6" s="2"/>
      <c r="K6" s="2"/>
      <c r="L6" s="2"/>
      <c r="M6" s="2"/>
    </row>
    <row r="7" spans="1:13" x14ac:dyDescent="0.15">
      <c r="A7" s="1">
        <v>4</v>
      </c>
      <c r="B7" s="6">
        <f t="shared" si="1"/>
        <v>5028697</v>
      </c>
      <c r="C7" s="7">
        <f t="shared" si="1"/>
        <v>2937741.25</v>
      </c>
      <c r="D7" s="7">
        <f t="shared" si="0"/>
        <v>1893240.5</v>
      </c>
      <c r="E7" s="7">
        <f t="shared" si="0"/>
        <v>1504048.75</v>
      </c>
      <c r="F7" s="7">
        <f t="shared" si="0"/>
        <v>1288396</v>
      </c>
      <c r="G7" s="2"/>
      <c r="H7" s="2"/>
      <c r="I7" s="2"/>
      <c r="J7" s="2"/>
      <c r="K7" s="2"/>
      <c r="L7" s="2"/>
      <c r="M7" s="2"/>
    </row>
    <row r="8" spans="1:13" x14ac:dyDescent="0.15">
      <c r="A8" s="1">
        <v>5</v>
      </c>
      <c r="B8" s="6">
        <f t="shared" si="1"/>
        <v>4022957.6</v>
      </c>
      <c r="C8" s="7">
        <f t="shared" si="1"/>
        <v>2350193</v>
      </c>
      <c r="D8" s="7">
        <f t="shared" si="0"/>
        <v>1514592.4</v>
      </c>
      <c r="E8" s="7">
        <f t="shared" si="0"/>
        <v>1203239</v>
      </c>
      <c r="F8" s="2">
        <f t="shared" si="0"/>
        <v>1030716.8</v>
      </c>
      <c r="G8" s="2"/>
      <c r="H8" s="2"/>
      <c r="I8" s="2"/>
      <c r="J8" s="2"/>
      <c r="K8" s="2"/>
      <c r="L8" s="2"/>
      <c r="M8" s="2"/>
    </row>
    <row r="9" spans="1:13" x14ac:dyDescent="0.15">
      <c r="A9" s="1">
        <v>6</v>
      </c>
      <c r="B9" s="6">
        <f t="shared" si="1"/>
        <v>3352464.6666666665</v>
      </c>
      <c r="C9" s="7">
        <f t="shared" si="1"/>
        <v>1958494.1666666667</v>
      </c>
      <c r="D9" s="7">
        <f t="shared" si="0"/>
        <v>1262160.3333333333</v>
      </c>
      <c r="E9" s="2">
        <f t="shared" si="0"/>
        <v>1002699.1666666666</v>
      </c>
      <c r="F9" s="2"/>
      <c r="G9" s="2"/>
      <c r="H9" s="2"/>
      <c r="I9" s="2"/>
      <c r="J9" s="2"/>
      <c r="K9" s="2"/>
      <c r="L9" s="2"/>
      <c r="M9" s="2"/>
    </row>
    <row r="10" spans="1:13" x14ac:dyDescent="0.15">
      <c r="A10" s="1">
        <v>7</v>
      </c>
      <c r="B10" s="6">
        <f t="shared" si="1"/>
        <v>2873541.1428571427</v>
      </c>
      <c r="C10" s="7">
        <f t="shared" si="1"/>
        <v>1678709.2857142857</v>
      </c>
      <c r="D10" s="7">
        <f t="shared" si="0"/>
        <v>1081851.7142857143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15">
      <c r="A11" s="1">
        <v>8</v>
      </c>
      <c r="B11" s="6">
        <f t="shared" si="1"/>
        <v>2514348.5</v>
      </c>
      <c r="C11" s="7">
        <f t="shared" si="1"/>
        <v>1468870.625</v>
      </c>
      <c r="D11" s="2">
        <f t="shared" si="0"/>
        <v>946620.25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15">
      <c r="A12" s="1">
        <v>9</v>
      </c>
      <c r="B12" s="6">
        <f t="shared" si="1"/>
        <v>2234976.4444444445</v>
      </c>
      <c r="C12" s="7">
        <f t="shared" si="1"/>
        <v>1305662.7777777778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15">
      <c r="A13" s="1">
        <v>10</v>
      </c>
      <c r="B13" s="6">
        <f t="shared" si="1"/>
        <v>2011478.8</v>
      </c>
      <c r="C13" s="7">
        <f t="shared" si="1"/>
        <v>1175096.5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15">
      <c r="A14" s="1">
        <v>11</v>
      </c>
      <c r="B14" s="6">
        <f t="shared" si="1"/>
        <v>1828617.0909090908</v>
      </c>
      <c r="C14" s="7">
        <f t="shared" si="1"/>
        <v>1068269.5454545454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15">
      <c r="A15" s="1">
        <v>12</v>
      </c>
      <c r="B15" s="6">
        <f t="shared" si="1"/>
        <v>1676232.3333333333</v>
      </c>
      <c r="C15" s="2">
        <f t="shared" si="1"/>
        <v>979247.08333333337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15">
      <c r="A16" s="1">
        <v>13</v>
      </c>
      <c r="B16" s="6">
        <f t="shared" si="1"/>
        <v>1547291.3846153845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 s="1">
        <v>14</v>
      </c>
      <c r="B17" s="6">
        <f t="shared" si="1"/>
        <v>1436770.5714285714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 s="1">
        <v>15</v>
      </c>
      <c r="B18" s="6">
        <f t="shared" si="1"/>
        <v>1340985.8666666667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 s="1">
        <v>16</v>
      </c>
      <c r="B19" s="6">
        <f t="shared" si="1"/>
        <v>1257174.25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15">
      <c r="A20" s="1">
        <v>17</v>
      </c>
      <c r="B20" s="6">
        <f t="shared" si="1"/>
        <v>1183222.8235294118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 s="1">
        <v>18</v>
      </c>
      <c r="B21" s="6">
        <f t="shared" si="1"/>
        <v>1117488.2222222222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15">
      <c r="A22" s="3">
        <v>19</v>
      </c>
      <c r="B22" s="6">
        <f t="shared" si="1"/>
        <v>1058673.0526315789</v>
      </c>
      <c r="C22" s="8" t="s">
        <v>13</v>
      </c>
      <c r="D22" s="5"/>
      <c r="E22" s="5"/>
      <c r="F22" s="5"/>
      <c r="G22" s="2"/>
      <c r="H22" s="2"/>
      <c r="I22" s="2"/>
      <c r="J22" s="2"/>
      <c r="K22" s="2"/>
      <c r="L22" s="2"/>
      <c r="M22" s="2"/>
    </row>
    <row r="23" spans="1:13" x14ac:dyDescent="0.15">
      <c r="A23" s="3">
        <v>20</v>
      </c>
      <c r="B23" s="4">
        <f t="shared" si="1"/>
        <v>1005739.4</v>
      </c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</row>
    <row r="24" spans="1:13" x14ac:dyDescent="0.15">
      <c r="A24" s="9" t="s">
        <v>15</v>
      </c>
      <c r="B24" s="9">
        <v>19</v>
      </c>
      <c r="C24" s="9">
        <v>11</v>
      </c>
      <c r="D24" s="9">
        <v>7</v>
      </c>
      <c r="E24" s="9">
        <v>5</v>
      </c>
      <c r="F24" s="9">
        <v>4</v>
      </c>
      <c r="G24" s="9">
        <v>1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まさお</dc:creator>
  <cp:lastModifiedBy>biz</cp:lastModifiedBy>
  <dcterms:created xsi:type="dcterms:W3CDTF">2016-07-11T23:47:59Z</dcterms:created>
  <dcterms:modified xsi:type="dcterms:W3CDTF">2016-07-13T01:11:20Z</dcterms:modified>
</cp:coreProperties>
</file>